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0" windowWidth="16560" windowHeight="12825" tabRatio="500" activeTab="0"/>
  </bookViews>
  <sheets>
    <sheet name="POLOŽKY" sheetId="1" r:id="rId1"/>
  </sheets>
  <definedNames>
    <definedName name="_xlnm.Print_Area" localSheetId="0">'POLOŽKY'!$A$1:$G$27</definedName>
  </definedNames>
  <calcPr fullCalcOnLoad="1"/>
</workbook>
</file>

<file path=xl/sharedStrings.xml><?xml version="1.0" encoding="utf-8"?>
<sst xmlns="http://schemas.openxmlformats.org/spreadsheetml/2006/main" count="55" uniqueCount="36">
  <si>
    <t>ks</t>
  </si>
  <si>
    <t>množství</t>
  </si>
  <si>
    <t>m2</t>
  </si>
  <si>
    <t>položka</t>
  </si>
  <si>
    <t>STAVEBNÍ ÚPRAVY</t>
  </si>
  <si>
    <t>cena/jedn.</t>
  </si>
  <si>
    <t xml:space="preserve">PRVKY </t>
  </si>
  <si>
    <t>No.číslo</t>
  </si>
  <si>
    <t>produkt</t>
  </si>
  <si>
    <t>MJ</t>
  </si>
  <si>
    <t>cena celkem</t>
  </si>
  <si>
    <t>betonový obrubník</t>
  </si>
  <si>
    <t>zbudování povrchů tlumících pád-litá pryž vč. podloží</t>
  </si>
  <si>
    <t>bm</t>
  </si>
  <si>
    <t>sestava zdí</t>
  </si>
  <si>
    <t>sestava hrazd</t>
  </si>
  <si>
    <t>balanční trubka nízká</t>
  </si>
  <si>
    <t>sestava horizontánlních žebřin</t>
  </si>
  <si>
    <t>FITNESS STANICE                                            zahřátí, procvičení nohou, balanc</t>
  </si>
  <si>
    <t>kovová infocedule</t>
  </si>
  <si>
    <t>FACTORY STANICE                                procvičení rukou, břicha a zad</t>
  </si>
  <si>
    <t>zeď1</t>
  </si>
  <si>
    <t>Sedací hranol 0,3x0,3x3m</t>
  </si>
  <si>
    <t>CENA DODÁVKY A MONTÁŽE CELKEM BEZ DPH</t>
  </si>
  <si>
    <t>CENA STAVEBNÍCH ÚPRAV CELKEM BEZ DPH</t>
  </si>
  <si>
    <t>Ostatní náklady</t>
  </si>
  <si>
    <t>soub.</t>
  </si>
  <si>
    <t>CENA OSTATNÍCH NÁKLADŮ BEZ DPH</t>
  </si>
  <si>
    <t>CENA CELKEM BEZ DPH</t>
  </si>
  <si>
    <t>Doprava a manipulace s materiálem</t>
  </si>
  <si>
    <r>
      <t xml:space="preserve">CENA </t>
    </r>
    <r>
      <rPr>
        <b/>
        <sz val="11"/>
        <color indexed="8"/>
        <rFont val="Calibri"/>
        <family val="2"/>
      </rPr>
      <t xml:space="preserve">STAVEBNÍCH ÚPRAV </t>
    </r>
    <r>
      <rPr>
        <b/>
        <sz val="10"/>
        <color indexed="8"/>
        <rFont val="Calibri"/>
        <family val="2"/>
      </rPr>
      <t>CELKEM</t>
    </r>
  </si>
  <si>
    <t>OSTATNÍ NÁKLADY CELKEM</t>
  </si>
  <si>
    <t>Poznámka: V ceně montáže produktů jsou započteny i náklady na potřebné zemní práce a kotvící prvky (základové desky a základové patky) včetně urovnání terénu po osazení. Pokud bude chtít učastník výběrového řízení na dílo nabídnout jakokouliv slevu, promítne ji přímo do jednotkových cen jednotlivých položek.</t>
  </si>
  <si>
    <t>jednotková cena produktu</t>
  </si>
  <si>
    <t>jednotková cena montáže produktu</t>
  </si>
  <si>
    <t>celková cena dodávky a motnáže produktu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</si>
</sst>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.00\ &quot;Kč&quot;"/>
    <numFmt numFmtId="167" formatCode="0.0"/>
    <numFmt numFmtId="168" formatCode="#,##0.0\ &quot;Kč&quot;"/>
    <numFmt numFmtId="169" formatCode="#,##0.0"/>
    <numFmt numFmtId="170" formatCode="#,##0.00\ [$€-41B]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_-* #,##0.00\ [$€-1]_-;\-* #,##0.00\ [$€-1]_-;_-* &quot;-&quot;??\ [$€-1]_-;_-@_-"/>
    <numFmt numFmtId="176" formatCode="_-* #,##0.0\ _K_č_-;\-* #,##0.0\ _K_č_-;_-* &quot;-&quot;??\ _K_č_-;_-@_-"/>
    <numFmt numFmtId="177" formatCode="_-* #,##0\ _K_č_-;\-* #,##0\ _K_č_-;_-* &quot;-&quot;??\ _K_č_-;_-@_-"/>
    <numFmt numFmtId="178" formatCode="General\ &quot;km&quot;\ "/>
    <numFmt numFmtId="179" formatCode="General__&quot;km&quot;\ "/>
    <numFmt numFmtId="180" formatCode="General\ &quot;km&quot;"/>
    <numFmt numFmtId="181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164" fontId="42" fillId="0" borderId="10" xfId="0" applyNumberFormat="1" applyFont="1" applyBorder="1" applyAlignment="1">
      <alignment vertical="center"/>
    </xf>
    <xf numFmtId="164" fontId="43" fillId="0" borderId="11" xfId="0" applyNumberFormat="1" applyFont="1" applyBorder="1" applyAlignment="1">
      <alignment vertical="center"/>
    </xf>
    <xf numFmtId="0" fontId="42" fillId="33" borderId="0" xfId="0" applyFont="1" applyFill="1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3" fontId="44" fillId="0" borderId="0" xfId="0" applyNumberFormat="1" applyFont="1" applyAlignment="1">
      <alignment vertical="center"/>
    </xf>
    <xf numFmtId="0" fontId="42" fillId="0" borderId="15" xfId="0" applyFont="1" applyBorder="1" applyAlignment="1">
      <alignment horizontal="left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164" fontId="42" fillId="0" borderId="21" xfId="0" applyNumberFormat="1" applyFont="1" applyBorder="1" applyAlignment="1">
      <alignment horizontal="right" vertical="center"/>
    </xf>
    <xf numFmtId="164" fontId="42" fillId="0" borderId="20" xfId="0" applyNumberFormat="1" applyFont="1" applyBorder="1" applyAlignment="1">
      <alignment horizontal="right" vertical="center"/>
    </xf>
    <xf numFmtId="164" fontId="42" fillId="0" borderId="22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2" fillId="0" borderId="10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164" fontId="42" fillId="0" borderId="20" xfId="0" applyNumberFormat="1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164" fontId="45" fillId="0" borderId="0" xfId="0" applyNumberFormat="1" applyFont="1" applyBorder="1" applyAlignment="1">
      <alignment vertical="center"/>
    </xf>
    <xf numFmtId="164" fontId="43" fillId="0" borderId="0" xfId="0" applyNumberFormat="1" applyFont="1" applyBorder="1" applyAlignment="1">
      <alignment horizontal="right" vertical="center"/>
    </xf>
    <xf numFmtId="164" fontId="45" fillId="0" borderId="23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Fill="1" applyAlignment="1" applyProtection="1">
      <alignment horizontal="left"/>
      <protection locked="0"/>
    </xf>
    <xf numFmtId="3" fontId="44" fillId="0" borderId="0" xfId="0" applyNumberFormat="1" applyFont="1" applyAlignment="1">
      <alignment vertical="center" wrapText="1"/>
    </xf>
    <xf numFmtId="0" fontId="44" fillId="0" borderId="0" xfId="0" applyFont="1" applyAlignment="1">
      <alignment vertical="center" wrapText="1"/>
    </xf>
    <xf numFmtId="1" fontId="42" fillId="0" borderId="15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49" fontId="42" fillId="0" borderId="0" xfId="0" applyNumberFormat="1" applyFont="1" applyFill="1" applyAlignment="1" applyProtection="1">
      <alignment horizontal="left" wrapText="1"/>
      <protection locked="0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 quotePrefix="1">
      <alignment horizontal="center" vertical="center"/>
    </xf>
    <xf numFmtId="0" fontId="42" fillId="0" borderId="18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164" fontId="45" fillId="19" borderId="23" xfId="0" applyNumberFormat="1" applyFont="1" applyFill="1" applyBorder="1" applyAlignment="1">
      <alignment horizontal="right" vertical="center"/>
    </xf>
    <xf numFmtId="0" fontId="44" fillId="0" borderId="24" xfId="0" applyFont="1" applyBorder="1" applyAlignment="1">
      <alignment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45" fillId="0" borderId="29" xfId="0" applyFont="1" applyBorder="1" applyAlignment="1">
      <alignment horizontal="right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left" vertical="center"/>
    </xf>
    <xf numFmtId="0" fontId="42" fillId="0" borderId="34" xfId="0" applyFont="1" applyBorder="1" applyAlignment="1">
      <alignment horizontal="left" vertical="center"/>
    </xf>
    <xf numFmtId="0" fontId="42" fillId="0" borderId="35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33" borderId="36" xfId="0" applyFont="1" applyFill="1" applyBorder="1" applyAlignment="1">
      <alignment horizontal="center" vertical="center"/>
    </xf>
    <xf numFmtId="0" fontId="42" fillId="0" borderId="37" xfId="0" applyFont="1" applyBorder="1" applyAlignment="1">
      <alignment horizontal="left" vertical="center"/>
    </xf>
    <xf numFmtId="0" fontId="42" fillId="0" borderId="38" xfId="0" applyFont="1" applyBorder="1" applyAlignment="1">
      <alignment horizontal="left" vertical="center"/>
    </xf>
    <xf numFmtId="0" fontId="42" fillId="0" borderId="39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H12" sqref="H12"/>
    </sheetView>
  </sheetViews>
  <sheetFormatPr defaultColWidth="9.140625" defaultRowHeight="15"/>
  <cols>
    <col min="1" max="1" width="11.57421875" style="9" customWidth="1"/>
    <col min="2" max="2" width="27.8515625" style="9" customWidth="1"/>
    <col min="3" max="3" width="4.140625" style="9" customWidth="1"/>
    <col min="4" max="4" width="8.140625" style="9" customWidth="1"/>
    <col min="5" max="6" width="13.00390625" style="9" customWidth="1"/>
    <col min="7" max="7" width="12.8515625" style="9" customWidth="1"/>
    <col min="8" max="13" width="9.140625" style="9" customWidth="1"/>
    <col min="14" max="14" width="37.7109375" style="9" customWidth="1"/>
    <col min="15" max="16384" width="9.140625" style="9" customWidth="1"/>
  </cols>
  <sheetData>
    <row r="1" spans="1:7" s="10" customFormat="1" ht="13.5" thickBot="1">
      <c r="A1" s="3" t="s">
        <v>6</v>
      </c>
      <c r="B1" s="3"/>
      <c r="C1" s="58"/>
      <c r="D1" s="58"/>
      <c r="E1" s="58"/>
      <c r="F1" s="58"/>
      <c r="G1" s="58"/>
    </row>
    <row r="2" spans="1:10" ht="51.75" thickBot="1">
      <c r="A2" s="4" t="s">
        <v>7</v>
      </c>
      <c r="B2" s="5" t="s">
        <v>8</v>
      </c>
      <c r="C2" s="5" t="s">
        <v>9</v>
      </c>
      <c r="D2" s="5" t="s">
        <v>1</v>
      </c>
      <c r="E2" s="5" t="s">
        <v>33</v>
      </c>
      <c r="F2" s="5" t="s">
        <v>34</v>
      </c>
      <c r="G2" s="6" t="s">
        <v>35</v>
      </c>
      <c r="H2" s="32"/>
      <c r="I2" s="33"/>
      <c r="J2" s="33"/>
    </row>
    <row r="3" spans="1:8" ht="27.75" customHeight="1" thickTop="1">
      <c r="A3" s="13"/>
      <c r="B3" s="39" t="s">
        <v>18</v>
      </c>
      <c r="C3" s="14" t="s">
        <v>0</v>
      </c>
      <c r="D3" s="14">
        <v>1</v>
      </c>
      <c r="E3" s="20"/>
      <c r="F3" s="20"/>
      <c r="G3" s="17">
        <f>(E3+F3)*D3</f>
        <v>0</v>
      </c>
      <c r="H3" s="11"/>
    </row>
    <row r="4" spans="1:8" ht="25.5" customHeight="1">
      <c r="A4" s="15"/>
      <c r="B4" s="40" t="s">
        <v>20</v>
      </c>
      <c r="C4" s="16" t="s">
        <v>0</v>
      </c>
      <c r="D4" s="16">
        <v>1</v>
      </c>
      <c r="E4" s="18"/>
      <c r="F4" s="18"/>
      <c r="G4" s="19">
        <f aca="true" t="shared" si="0" ref="G4:G13">(E4+F4)*D4</f>
        <v>0</v>
      </c>
      <c r="H4" s="11"/>
    </row>
    <row r="5" spans="1:8" ht="21.75" customHeight="1">
      <c r="A5" s="38"/>
      <c r="B5" s="37" t="s">
        <v>21</v>
      </c>
      <c r="C5" s="16" t="s">
        <v>0</v>
      </c>
      <c r="D5" s="16">
        <v>3</v>
      </c>
      <c r="E5" s="18"/>
      <c r="F5" s="18"/>
      <c r="G5" s="21">
        <f t="shared" si="0"/>
        <v>0</v>
      </c>
      <c r="H5" s="11"/>
    </row>
    <row r="6" spans="1:8" ht="21" customHeight="1">
      <c r="A6" s="8"/>
      <c r="B6" s="12" t="s">
        <v>14</v>
      </c>
      <c r="C6" s="16" t="s">
        <v>0</v>
      </c>
      <c r="D6" s="16">
        <v>1</v>
      </c>
      <c r="E6" s="18"/>
      <c r="F6" s="18"/>
      <c r="G6" s="21">
        <f t="shared" si="0"/>
        <v>0</v>
      </c>
      <c r="H6" s="11"/>
    </row>
    <row r="7" spans="1:8" ht="21" customHeight="1">
      <c r="A7" s="8"/>
      <c r="B7" s="12" t="s">
        <v>15</v>
      </c>
      <c r="C7" s="16" t="s">
        <v>0</v>
      </c>
      <c r="D7" s="16">
        <v>1</v>
      </c>
      <c r="E7" s="18"/>
      <c r="F7" s="18"/>
      <c r="G7" s="21">
        <f t="shared" si="0"/>
        <v>0</v>
      </c>
      <c r="H7" s="11"/>
    </row>
    <row r="8" spans="1:8" ht="21" customHeight="1">
      <c r="A8" s="8"/>
      <c r="B8" s="12" t="s">
        <v>15</v>
      </c>
      <c r="C8" s="16" t="s">
        <v>0</v>
      </c>
      <c r="D8" s="16">
        <v>1</v>
      </c>
      <c r="E8" s="18"/>
      <c r="F8" s="18"/>
      <c r="G8" s="21">
        <f t="shared" si="0"/>
        <v>0</v>
      </c>
      <c r="H8" s="11"/>
    </row>
    <row r="9" spans="1:8" ht="21" customHeight="1">
      <c r="A9" s="8"/>
      <c r="B9" s="12" t="s">
        <v>16</v>
      </c>
      <c r="C9" s="16" t="s">
        <v>0</v>
      </c>
      <c r="D9" s="16">
        <v>1</v>
      </c>
      <c r="E9" s="18"/>
      <c r="F9" s="18"/>
      <c r="G9" s="21">
        <f t="shared" si="0"/>
        <v>0</v>
      </c>
      <c r="H9" s="11"/>
    </row>
    <row r="10" spans="1:8" ht="21" customHeight="1">
      <c r="A10" s="8"/>
      <c r="B10" s="12" t="s">
        <v>17</v>
      </c>
      <c r="C10" s="16" t="s">
        <v>0</v>
      </c>
      <c r="D10" s="16">
        <v>1</v>
      </c>
      <c r="E10" s="18"/>
      <c r="F10" s="18"/>
      <c r="G10" s="21">
        <f t="shared" si="0"/>
        <v>0</v>
      </c>
      <c r="H10" s="11"/>
    </row>
    <row r="11" spans="1:8" ht="21" customHeight="1">
      <c r="A11" s="8"/>
      <c r="B11" s="12" t="s">
        <v>15</v>
      </c>
      <c r="C11" s="16" t="s">
        <v>0</v>
      </c>
      <c r="D11" s="16">
        <v>1</v>
      </c>
      <c r="E11" s="18"/>
      <c r="F11" s="18"/>
      <c r="G11" s="21">
        <f t="shared" si="0"/>
        <v>0</v>
      </c>
      <c r="H11" s="11"/>
    </row>
    <row r="12" spans="1:8" ht="21" customHeight="1">
      <c r="A12" s="8"/>
      <c r="B12" s="12" t="s">
        <v>22</v>
      </c>
      <c r="C12" s="16" t="s">
        <v>0</v>
      </c>
      <c r="D12" s="16">
        <v>3</v>
      </c>
      <c r="E12" s="18"/>
      <c r="F12" s="18"/>
      <c r="G12" s="21">
        <f t="shared" si="0"/>
        <v>0</v>
      </c>
      <c r="H12" s="11"/>
    </row>
    <row r="13" spans="1:8" ht="21" customHeight="1">
      <c r="A13" s="8"/>
      <c r="B13" s="12" t="s">
        <v>19</v>
      </c>
      <c r="C13" s="16" t="s">
        <v>0</v>
      </c>
      <c r="D13" s="16">
        <v>2</v>
      </c>
      <c r="E13" s="18"/>
      <c r="F13" s="18"/>
      <c r="G13" s="21">
        <f t="shared" si="0"/>
        <v>0</v>
      </c>
      <c r="H13" s="11"/>
    </row>
    <row r="14" spans="1:7" ht="56.25" customHeight="1" thickBot="1">
      <c r="A14" s="55" t="s">
        <v>32</v>
      </c>
      <c r="B14" s="56"/>
      <c r="C14" s="56"/>
      <c r="D14" s="56"/>
      <c r="E14" s="56"/>
      <c r="F14" s="57"/>
      <c r="G14" s="42"/>
    </row>
    <row r="15" spans="1:7" ht="9" customHeight="1" thickBot="1">
      <c r="A15" s="26"/>
      <c r="B15" s="26"/>
      <c r="C15" s="26"/>
      <c r="D15" s="26"/>
      <c r="E15" s="22"/>
      <c r="F15" s="25"/>
      <c r="G15" s="28"/>
    </row>
    <row r="16" spans="1:7" ht="16.5" thickBot="1">
      <c r="A16" s="26"/>
      <c r="B16" s="47" t="s">
        <v>23</v>
      </c>
      <c r="C16" s="47"/>
      <c r="D16" s="47"/>
      <c r="E16" s="47"/>
      <c r="F16" s="48"/>
      <c r="G16" s="29">
        <f>SUM(G3:G13)</f>
        <v>0</v>
      </c>
    </row>
    <row r="17" spans="1:7" ht="9" customHeight="1">
      <c r="A17" s="26"/>
      <c r="B17" s="26"/>
      <c r="C17" s="26"/>
      <c r="D17" s="26"/>
      <c r="E17" s="22"/>
      <c r="F17" s="35"/>
      <c r="G17" s="27"/>
    </row>
    <row r="18" spans="1:7" s="22" customFormat="1" ht="13.5" thickBot="1">
      <c r="A18" s="3" t="s">
        <v>4</v>
      </c>
      <c r="B18" s="3"/>
      <c r="C18" s="3"/>
      <c r="D18" s="3"/>
      <c r="E18" s="3"/>
      <c r="F18" s="3"/>
      <c r="G18" s="3"/>
    </row>
    <row r="19" spans="1:7" s="22" customFormat="1" ht="15.75" customHeight="1" thickBot="1">
      <c r="A19" s="49" t="s">
        <v>3</v>
      </c>
      <c r="B19" s="50"/>
      <c r="C19" s="51"/>
      <c r="D19" s="5" t="s">
        <v>9</v>
      </c>
      <c r="E19" s="5" t="s">
        <v>1</v>
      </c>
      <c r="F19" s="5" t="s">
        <v>5</v>
      </c>
      <c r="G19" s="6" t="s">
        <v>10</v>
      </c>
    </row>
    <row r="20" spans="1:7" s="22" customFormat="1" ht="15" customHeight="1" thickTop="1">
      <c r="A20" s="52" t="s">
        <v>12</v>
      </c>
      <c r="B20" s="53"/>
      <c r="C20" s="54"/>
      <c r="D20" s="7" t="s">
        <v>2</v>
      </c>
      <c r="E20" s="34">
        <v>260</v>
      </c>
      <c r="F20" s="20"/>
      <c r="G20" s="1">
        <f>F20*E20</f>
        <v>0</v>
      </c>
    </row>
    <row r="21" spans="1:7" s="22" customFormat="1" ht="12.75">
      <c r="A21" s="59" t="s">
        <v>11</v>
      </c>
      <c r="B21" s="60"/>
      <c r="C21" s="61"/>
      <c r="D21" s="16" t="s">
        <v>13</v>
      </c>
      <c r="E21" s="34">
        <v>70</v>
      </c>
      <c r="F21" s="23"/>
      <c r="G21" s="1">
        <f>F21*E21</f>
        <v>0</v>
      </c>
    </row>
    <row r="22" spans="1:7" s="22" customFormat="1" ht="15.75" thickBot="1">
      <c r="A22" s="43" t="s">
        <v>30</v>
      </c>
      <c r="B22" s="44"/>
      <c r="C22" s="44"/>
      <c r="D22" s="44"/>
      <c r="E22" s="44"/>
      <c r="F22" s="45"/>
      <c r="G22" s="2">
        <f>SUM(G20:G21)</f>
        <v>0</v>
      </c>
    </row>
    <row r="23" spans="3:7" s="22" customFormat="1" ht="9" customHeight="1" thickBot="1">
      <c r="C23" s="46"/>
      <c r="D23" s="46"/>
      <c r="E23" s="46"/>
      <c r="F23" s="46"/>
      <c r="G23" s="46"/>
    </row>
    <row r="24" spans="2:7" s="22" customFormat="1" ht="16.5" thickBot="1">
      <c r="B24" s="47" t="s">
        <v>24</v>
      </c>
      <c r="C24" s="47"/>
      <c r="D24" s="47"/>
      <c r="E24" s="47"/>
      <c r="F24" s="48"/>
      <c r="G24" s="29">
        <f>SUM(G22)</f>
        <v>0</v>
      </c>
    </row>
    <row r="25" spans="1:7" s="22" customFormat="1" ht="9" customHeight="1">
      <c r="A25" s="30"/>
      <c r="B25" s="30"/>
      <c r="C25" s="24"/>
      <c r="D25" s="25"/>
      <c r="E25" s="25"/>
      <c r="F25" s="25"/>
      <c r="G25" s="28"/>
    </row>
    <row r="26" s="22" customFormat="1" ht="9" customHeight="1"/>
    <row r="27" spans="1:7" s="31" customFormat="1" ht="6.75" customHeight="1">
      <c r="A27" s="36"/>
      <c r="B27" s="36"/>
      <c r="C27" s="36"/>
      <c r="D27" s="36"/>
      <c r="E27" s="36"/>
      <c r="F27" s="36"/>
      <c r="G27" s="36"/>
    </row>
    <row r="28" spans="1:7" ht="13.5" thickBot="1">
      <c r="A28" s="3" t="s">
        <v>25</v>
      </c>
      <c r="B28" s="3"/>
      <c r="C28" s="3"/>
      <c r="D28" s="3"/>
      <c r="E28" s="3"/>
      <c r="F28" s="3"/>
      <c r="G28" s="3"/>
    </row>
    <row r="29" spans="1:7" ht="13.5" thickBot="1">
      <c r="A29" s="49" t="s">
        <v>3</v>
      </c>
      <c r="B29" s="50"/>
      <c r="C29" s="51"/>
      <c r="D29" s="5" t="s">
        <v>9</v>
      </c>
      <c r="E29" s="5" t="s">
        <v>1</v>
      </c>
      <c r="F29" s="5" t="s">
        <v>5</v>
      </c>
      <c r="G29" s="6" t="s">
        <v>10</v>
      </c>
    </row>
    <row r="30" spans="1:7" ht="13.5" thickTop="1">
      <c r="A30" s="52" t="s">
        <v>29</v>
      </c>
      <c r="B30" s="53"/>
      <c r="C30" s="54"/>
      <c r="D30" s="7" t="s">
        <v>26</v>
      </c>
      <c r="E30" s="34">
        <v>1</v>
      </c>
      <c r="F30" s="20"/>
      <c r="G30" s="1">
        <f>F30*E30</f>
        <v>0</v>
      </c>
    </row>
    <row r="31" spans="1:7" ht="13.5" thickBot="1">
      <c r="A31" s="43" t="s">
        <v>31</v>
      </c>
      <c r="B31" s="44"/>
      <c r="C31" s="44"/>
      <c r="D31" s="44"/>
      <c r="E31" s="44"/>
      <c r="F31" s="45"/>
      <c r="G31" s="2">
        <f>SUM(G30:G30)</f>
        <v>0</v>
      </c>
    </row>
    <row r="32" spans="1:7" ht="13.5" thickBot="1">
      <c r="A32" s="22"/>
      <c r="B32" s="22"/>
      <c r="C32" s="46"/>
      <c r="D32" s="46"/>
      <c r="E32" s="46"/>
      <c r="F32" s="46"/>
      <c r="G32" s="46"/>
    </row>
    <row r="33" spans="1:7" ht="16.5" thickBot="1">
      <c r="A33" s="22"/>
      <c r="B33" s="47" t="s">
        <v>27</v>
      </c>
      <c r="C33" s="47"/>
      <c r="D33" s="47"/>
      <c r="E33" s="47"/>
      <c r="F33" s="48"/>
      <c r="G33" s="29">
        <f>SUM(G31)</f>
        <v>0</v>
      </c>
    </row>
    <row r="34" ht="12.75" thickBot="1"/>
    <row r="35" spans="2:7" ht="16.5" thickBot="1">
      <c r="B35" s="47" t="s">
        <v>28</v>
      </c>
      <c r="C35" s="47"/>
      <c r="D35" s="47"/>
      <c r="E35" s="47"/>
      <c r="F35" s="48"/>
      <c r="G35" s="41">
        <f>SUM(G33,G24,G16)</f>
        <v>0</v>
      </c>
    </row>
  </sheetData>
  <sheetProtection/>
  <mergeCells count="15">
    <mergeCell ref="A14:F14"/>
    <mergeCell ref="C1:G1"/>
    <mergeCell ref="A21:C21"/>
    <mergeCell ref="A22:F22"/>
    <mergeCell ref="B35:F35"/>
    <mergeCell ref="C23:G23"/>
    <mergeCell ref="B24:F24"/>
    <mergeCell ref="A31:F31"/>
    <mergeCell ref="C32:G32"/>
    <mergeCell ref="B33:F33"/>
    <mergeCell ref="B16:F16"/>
    <mergeCell ref="A19:C19"/>
    <mergeCell ref="A20:C20"/>
    <mergeCell ref="A29:C29"/>
    <mergeCell ref="A30:C30"/>
  </mergeCells>
  <printOptions horizontalCentered="1"/>
  <pageMargins left="0.5511811023622047" right="0.5511811023622047" top="1.7322834645669292" bottom="0.7874015748031497" header="0.5511811023622047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Boris Vrbka</cp:lastModifiedBy>
  <cp:lastPrinted>2017-05-19T12:11:15Z</cp:lastPrinted>
  <dcterms:created xsi:type="dcterms:W3CDTF">2010-01-27T17:45:42Z</dcterms:created>
  <dcterms:modified xsi:type="dcterms:W3CDTF">2017-10-23T07:33:48Z</dcterms:modified>
  <cp:category/>
  <cp:version/>
  <cp:contentType/>
  <cp:contentStatus/>
</cp:coreProperties>
</file>